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esterndevelopmentmuseum-my.sharepoint.com/personal/tcallaway_wdm_ca/Documents/Desktop/"/>
    </mc:Choice>
  </mc:AlternateContent>
  <xr:revisionPtr revIDLastSave="0" documentId="8_{D114B5A3-EFE1-426C-BF01-C45EA3B4D2D0}" xr6:coauthVersionLast="47" xr6:coauthVersionMax="47" xr10:uidLastSave="{00000000-0000-0000-0000-000000000000}"/>
  <bookViews>
    <workbookView xWindow="28680" yWindow="-120" windowWidth="29040" windowHeight="15720" xr2:uid="{50FFB382-23F8-4B99-B635-020AE28C4DBB}"/>
  </bookViews>
  <sheets>
    <sheet name="Expense Form" sheetId="1" r:id="rId1"/>
  </sheets>
  <externalReferences>
    <externalReference r:id="rId2"/>
  </externalReferences>
  <definedNames>
    <definedName name="Dept">[1]Sheet2!$A$25:$A$41</definedName>
    <definedName name="_xlnm.Print_Area" localSheetId="0">'Expense Form'!$A$1:$H$52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2" i="1" l="1"/>
  <c r="G12" i="1" s="1"/>
  <c r="H13" i="1"/>
  <c r="G13" i="1" s="1"/>
  <c r="G30" i="1"/>
  <c r="F26" i="1"/>
  <c r="H22" i="1"/>
  <c r="G22" i="1" s="1"/>
  <c r="H21" i="1"/>
  <c r="G21" i="1" s="1"/>
  <c r="H20" i="1"/>
  <c r="G20" i="1" s="1"/>
  <c r="H19" i="1"/>
  <c r="G19" i="1" s="1"/>
  <c r="H18" i="1"/>
  <c r="G18" i="1" s="1"/>
  <c r="H17" i="1"/>
  <c r="G17" i="1" s="1"/>
  <c r="G23" i="1" s="1"/>
  <c r="H11" i="1"/>
  <c r="G11" i="1" s="1"/>
  <c r="H10" i="1"/>
  <c r="G10" i="1" s="1"/>
  <c r="H9" i="1"/>
  <c r="G9" i="1" s="1"/>
  <c r="H8" i="1"/>
  <c r="G8" i="1" s="1"/>
  <c r="H7" i="1"/>
  <c r="G7" i="1" s="1"/>
  <c r="H47" i="1"/>
  <c r="F13" i="1" l="1"/>
  <c r="F12" i="1"/>
  <c r="G14" i="1"/>
  <c r="F22" i="1" l="1"/>
  <c r="F21" i="1"/>
  <c r="F20" i="1"/>
  <c r="F19" i="1"/>
  <c r="F18" i="1"/>
  <c r="H23" i="1" l="1"/>
  <c r="F17" i="1"/>
  <c r="F23" i="1" s="1"/>
  <c r="G42" i="1" s="1"/>
  <c r="F10" i="1"/>
  <c r="F8" i="1"/>
  <c r="F11" i="1"/>
  <c r="H14" i="1" l="1"/>
  <c r="F9" i="1"/>
  <c r="F7" i="1" l="1"/>
  <c r="F14" i="1" s="1"/>
  <c r="G41" i="1" s="1"/>
  <c r="H30" i="1"/>
  <c r="G48" i="1" s="1"/>
  <c r="F29" i="1"/>
  <c r="F27" i="1"/>
  <c r="F28" i="1"/>
  <c r="F30" i="1" l="1"/>
  <c r="G43" i="1" s="1"/>
  <c r="H38" i="1"/>
</calcChain>
</file>

<file path=xl/sharedStrings.xml><?xml version="1.0" encoding="utf-8"?>
<sst xmlns="http://schemas.openxmlformats.org/spreadsheetml/2006/main" count="59" uniqueCount="42">
  <si>
    <t>WDM Expense Form</t>
  </si>
  <si>
    <t>Name</t>
  </si>
  <si>
    <r>
      <t>Notes:</t>
    </r>
    <r>
      <rPr>
        <sz val="10"/>
        <color theme="1"/>
        <rFont val="Arial"/>
        <family val="2"/>
      </rPr>
      <t xml:space="preserve"> please use the space below </t>
    </r>
  </si>
  <si>
    <t>Date</t>
  </si>
  <si>
    <t>Purpose</t>
  </si>
  <si>
    <r>
      <t>Date</t>
    </r>
    <r>
      <rPr>
        <b/>
        <sz val="10"/>
        <color theme="1"/>
        <rFont val="Arial"/>
        <family val="2"/>
      </rPr>
      <t xml:space="preserve"> (Month/Day/Year)</t>
    </r>
  </si>
  <si>
    <t>Number of KM</t>
  </si>
  <si>
    <t>Description</t>
  </si>
  <si>
    <r>
      <t xml:space="preserve">Rate     </t>
    </r>
    <r>
      <rPr>
        <b/>
        <sz val="10"/>
        <color theme="1"/>
        <rFont val="Arial"/>
        <family val="2"/>
      </rPr>
      <t xml:space="preserve"> (refer to per diem rates)</t>
    </r>
  </si>
  <si>
    <t>Amount before GST</t>
  </si>
  <si>
    <t>GST</t>
  </si>
  <si>
    <t>Total</t>
  </si>
  <si>
    <t>Enter the number of kilometers claimed and the per diem rate. The spreadsheet will calculate the total reimbursement and any related GST,</t>
  </si>
  <si>
    <t>TOTAL Mileage</t>
  </si>
  <si>
    <t>Number of Meals</t>
  </si>
  <si>
    <t xml:space="preserve"> Meal Type</t>
  </si>
  <si>
    <r>
      <t>Amount</t>
    </r>
    <r>
      <rPr>
        <b/>
        <sz val="10"/>
        <color theme="1"/>
        <rFont val="Arial"/>
        <family val="2"/>
      </rPr>
      <t xml:space="preserve"> (refer to per diem rates)</t>
    </r>
  </si>
  <si>
    <t>Enter the number of meals claimed and the per diem rate. The spreadsheet will calculate the total reimbursement and any related GST,</t>
  </si>
  <si>
    <t>TOTAL Meals</t>
  </si>
  <si>
    <t>Hotels (enter hotel description)</t>
  </si>
  <si>
    <t>Enter the total off the invoice in the Total column.</t>
  </si>
  <si>
    <t>Enter the amount of GST identified on the invoice in the GST column.</t>
  </si>
  <si>
    <t>The spreadsheet will calculate the Amount before GST.</t>
  </si>
  <si>
    <t>TOTAL Hotels</t>
  </si>
  <si>
    <t>Other (enter description)</t>
  </si>
  <si>
    <t>TOTAL Other</t>
  </si>
  <si>
    <t>GRAND TOTAL</t>
  </si>
  <si>
    <t>GL Code</t>
  </si>
  <si>
    <t>Dept</t>
  </si>
  <si>
    <t>Mileage</t>
  </si>
  <si>
    <t>Meals</t>
  </si>
  <si>
    <t>Hotels</t>
  </si>
  <si>
    <t>Other</t>
  </si>
  <si>
    <t>LESS DONATION - Please complete and sign if donating all or part of your expenses.</t>
  </si>
  <si>
    <t>I wish to donate a portion of my expense claim to the WDM.</t>
  </si>
  <si>
    <t>Amount:</t>
  </si>
  <si>
    <t>Less Donation</t>
  </si>
  <si>
    <t>Amount Payable</t>
  </si>
  <si>
    <t>Employee Signature:</t>
  </si>
  <si>
    <t>Supervisor Signature:</t>
  </si>
  <si>
    <t>Verified by Admin:</t>
  </si>
  <si>
    <r>
      <t>Date:</t>
    </r>
    <r>
      <rPr>
        <b/>
        <sz val="10"/>
        <color rgb="FF000000"/>
        <rFont val="Arial"/>
      </rPr>
      <t xml:space="preserve"> (M/D/Y)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</si>
</sst>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$&quot;#,##0.00"/>
    <numFmt numFmtId="165" formatCode="[$-1009]mmmm\ d\,\ yyyy;@"/>
    <numFmt numFmtId="166" formatCode="&quot;$&quot;#,##0.0000"/>
  </numFmts>
  <fonts count="16" x14ac:knownFonts="1">
    <font>
      <sz val="11"/>
      <color theme="1"/>
      <name val="Aptos Narrow"/>
      <family val="2"/>
      <scheme val="minor"/>
    </font>
    <font>
      <sz val="13"/>
      <color theme="1"/>
      <name val="Aptos Narrow"/>
      <family val="2"/>
      <scheme val="minor"/>
    </font>
    <font>
      <b/>
      <sz val="13"/>
      <color theme="1"/>
      <name val="Arial"/>
      <family val="2"/>
    </font>
    <font>
      <b/>
      <sz val="18"/>
      <color theme="1"/>
      <name val="Arial"/>
      <family val="2"/>
    </font>
    <font>
      <b/>
      <sz val="18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3.5"/>
      <color theme="1"/>
      <name val="Arial"/>
      <family val="2"/>
    </font>
    <font>
      <b/>
      <sz val="13.5"/>
      <color theme="1"/>
      <name val="Arial"/>
      <family val="2"/>
    </font>
    <font>
      <b/>
      <sz val="13.5"/>
      <color theme="1"/>
      <name val="Aptos Narrow"/>
      <family val="2"/>
      <scheme val="minor"/>
    </font>
    <font>
      <sz val="13.5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10"/>
      <color theme="1"/>
      <name val="Arial"/>
      <family val="2"/>
    </font>
    <font>
      <b/>
      <i/>
      <sz val="13"/>
      <color theme="1"/>
      <name val="Arial"/>
      <family val="2"/>
    </font>
    <font>
      <sz val="12"/>
      <color theme="1"/>
      <name val="Times New Roman"/>
      <family val="1"/>
    </font>
    <font>
      <b/>
      <sz val="13.5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1">
    <xf numFmtId="0" fontId="0" fillId="0" borderId="0" xfId="0"/>
    <xf numFmtId="0" fontId="13" fillId="0" borderId="0" xfId="0" applyFont="1"/>
    <xf numFmtId="0" fontId="6" fillId="0" borderId="0" xfId="0" applyFont="1" applyProtection="1">
      <protection locked="0"/>
    </xf>
    <xf numFmtId="164" fontId="6" fillId="0" borderId="0" xfId="0" applyNumberFormat="1" applyFont="1" applyProtection="1">
      <protection locked="0"/>
    </xf>
    <xf numFmtId="0" fontId="10" fillId="0" borderId="0" xfId="0" applyFont="1" applyProtection="1">
      <protection locked="0"/>
    </xf>
    <xf numFmtId="0" fontId="7" fillId="0" borderId="13" xfId="0" applyFont="1" applyBorder="1" applyProtection="1">
      <protection locked="0"/>
    </xf>
    <xf numFmtId="0" fontId="6" fillId="0" borderId="1" xfId="0" applyFont="1" applyBorder="1" applyProtection="1">
      <protection locked="0"/>
    </xf>
    <xf numFmtId="0" fontId="6" fillId="0" borderId="0" xfId="0" applyFont="1" applyAlignment="1" applyProtection="1">
      <alignment wrapText="1"/>
      <protection locked="0"/>
    </xf>
    <xf numFmtId="0" fontId="7" fillId="0" borderId="13" xfId="0" applyFont="1" applyBorder="1" applyAlignment="1" applyProtection="1">
      <alignment wrapText="1"/>
      <protection locked="0"/>
    </xf>
    <xf numFmtId="0" fontId="7" fillId="0" borderId="1" xfId="0" applyFont="1" applyBorder="1" applyProtection="1">
      <protection locked="0"/>
    </xf>
    <xf numFmtId="0" fontId="7" fillId="0" borderId="1" xfId="0" applyFont="1" applyBorder="1" applyAlignment="1" applyProtection="1">
      <alignment horizontal="center"/>
      <protection locked="0"/>
    </xf>
    <xf numFmtId="164" fontId="7" fillId="0" borderId="1" xfId="0" applyNumberFormat="1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0" fontId="7" fillId="0" borderId="1" xfId="0" applyFont="1" applyBorder="1" applyAlignment="1" applyProtection="1">
      <alignment horizontal="right"/>
      <protection locked="0"/>
    </xf>
    <xf numFmtId="0" fontId="7" fillId="0" borderId="14" xfId="0" applyFont="1" applyBorder="1" applyAlignment="1" applyProtection="1">
      <alignment horizontal="right"/>
      <protection locked="0"/>
    </xf>
    <xf numFmtId="165" fontId="6" fillId="0" borderId="13" xfId="0" applyNumberFormat="1" applyFont="1" applyBorder="1" applyProtection="1">
      <protection locked="0"/>
    </xf>
    <xf numFmtId="166" fontId="6" fillId="0" borderId="1" xfId="0" applyNumberFormat="1" applyFont="1" applyBorder="1" applyProtection="1">
      <protection locked="0"/>
    </xf>
    <xf numFmtId="164" fontId="9" fillId="0" borderId="7" xfId="0" applyNumberFormat="1" applyFont="1" applyBorder="1" applyAlignment="1">
      <alignment horizontal="right" vertical="center"/>
    </xf>
    <xf numFmtId="164" fontId="9" fillId="0" borderId="7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0" fontId="8" fillId="0" borderId="3" xfId="0" applyFont="1" applyBorder="1" applyAlignment="1" applyProtection="1">
      <alignment horizontal="right"/>
      <protection locked="0"/>
    </xf>
    <xf numFmtId="0" fontId="8" fillId="0" borderId="4" xfId="0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wrapText="1"/>
      <protection locked="0"/>
    </xf>
    <xf numFmtId="164" fontId="2" fillId="0" borderId="1" xfId="0" applyNumberFormat="1" applyFont="1" applyBorder="1" applyAlignment="1" applyProtection="1">
      <alignment wrapText="1"/>
      <protection locked="0"/>
    </xf>
    <xf numFmtId="164" fontId="6" fillId="0" borderId="1" xfId="0" applyNumberFormat="1" applyFont="1" applyBorder="1" applyProtection="1">
      <protection locked="0"/>
    </xf>
    <xf numFmtId="164" fontId="9" fillId="0" borderId="1" xfId="0" applyNumberFormat="1" applyFont="1" applyBorder="1" applyAlignment="1">
      <alignment horizontal="right" vertical="center"/>
    </xf>
    <xf numFmtId="0" fontId="7" fillId="0" borderId="22" xfId="0" applyFont="1" applyBorder="1" applyAlignment="1" applyProtection="1">
      <alignment horizontal="right"/>
      <protection locked="0"/>
    </xf>
    <xf numFmtId="164" fontId="9" fillId="0" borderId="1" xfId="0" applyNumberFormat="1" applyFont="1" applyBorder="1" applyAlignment="1">
      <alignment vertical="center"/>
    </xf>
    <xf numFmtId="164" fontId="9" fillId="0" borderId="7" xfId="0" applyNumberFormat="1" applyFont="1" applyBorder="1" applyAlignment="1" applyProtection="1">
      <alignment horizontal="right" vertical="center" wrapText="1"/>
      <protection locked="0"/>
    </xf>
    <xf numFmtId="164" fontId="9" fillId="0" borderId="1" xfId="0" applyNumberFormat="1" applyFont="1" applyBorder="1" applyAlignment="1" applyProtection="1">
      <alignment horizontal="right" vertical="center" wrapText="1"/>
      <protection locked="0"/>
    </xf>
    <xf numFmtId="164" fontId="9" fillId="0" borderId="7" xfId="0" applyNumberFormat="1" applyFont="1" applyBorder="1" applyAlignment="1" applyProtection="1">
      <alignment vertical="center" wrapText="1"/>
      <protection locked="0"/>
    </xf>
    <xf numFmtId="164" fontId="6" fillId="0" borderId="14" xfId="0" applyNumberFormat="1" applyFont="1" applyBorder="1"/>
    <xf numFmtId="164" fontId="7" fillId="0" borderId="1" xfId="0" applyNumberFormat="1" applyFont="1" applyBorder="1" applyAlignment="1" applyProtection="1">
      <alignment horizontal="center" vertical="top"/>
      <protection locked="0"/>
    </xf>
    <xf numFmtId="0" fontId="7" fillId="0" borderId="2" xfId="0" applyFont="1" applyBorder="1" applyAlignment="1" applyProtection="1">
      <alignment horizontal="center" vertical="top"/>
      <protection locked="0"/>
    </xf>
    <xf numFmtId="49" fontId="6" fillId="0" borderId="1" xfId="0" applyNumberFormat="1" applyFont="1" applyBorder="1" applyAlignment="1" applyProtection="1">
      <alignment horizontal="right"/>
      <protection locked="0"/>
    </xf>
    <xf numFmtId="49" fontId="6" fillId="0" borderId="1" xfId="0" applyNumberFormat="1" applyFont="1" applyBorder="1" applyAlignment="1" applyProtection="1">
      <alignment horizontal="left"/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7" fillId="0" borderId="29" xfId="0" applyFont="1" applyBorder="1" applyAlignment="1" applyProtection="1">
      <alignment horizontal="right"/>
      <protection locked="0"/>
    </xf>
    <xf numFmtId="0" fontId="7" fillId="0" borderId="30" xfId="0" applyFont="1" applyBorder="1" applyAlignment="1" applyProtection="1">
      <alignment horizontal="right"/>
      <protection locked="0"/>
    </xf>
    <xf numFmtId="164" fontId="7" fillId="0" borderId="31" xfId="0" applyNumberFormat="1" applyFont="1" applyBorder="1" applyProtection="1">
      <protection locked="0"/>
    </xf>
    <xf numFmtId="0" fontId="7" fillId="0" borderId="4" xfId="0" applyFont="1" applyBorder="1" applyAlignment="1" applyProtection="1">
      <alignment horizontal="right"/>
      <protection locked="0"/>
    </xf>
    <xf numFmtId="49" fontId="7" fillId="0" borderId="1" xfId="0" applyNumberFormat="1" applyFont="1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right" wrapText="1"/>
      <protection locked="0"/>
    </xf>
    <xf numFmtId="0" fontId="6" fillId="0" borderId="19" xfId="0" applyFont="1" applyBorder="1" applyProtection="1">
      <protection locked="0"/>
    </xf>
    <xf numFmtId="0" fontId="6" fillId="0" borderId="20" xfId="0" applyFont="1" applyBorder="1" applyProtection="1">
      <protection locked="0"/>
    </xf>
    <xf numFmtId="164" fontId="6" fillId="0" borderId="20" xfId="0" applyNumberFormat="1" applyFont="1" applyBorder="1" applyProtection="1">
      <protection locked="0"/>
    </xf>
    <xf numFmtId="0" fontId="6" fillId="0" borderId="21" xfId="0" applyFont="1" applyBorder="1" applyProtection="1">
      <protection locked="0"/>
    </xf>
    <xf numFmtId="0" fontId="14" fillId="0" borderId="1" xfId="0" applyFont="1" applyBorder="1" applyAlignment="1" applyProtection="1">
      <alignment wrapText="1"/>
      <protection locked="0"/>
    </xf>
    <xf numFmtId="0" fontId="13" fillId="0" borderId="35" xfId="0" applyFont="1" applyBorder="1" applyAlignment="1">
      <alignment wrapText="1"/>
    </xf>
    <xf numFmtId="0" fontId="0" fillId="0" borderId="35" xfId="0" applyBorder="1"/>
    <xf numFmtId="0" fontId="9" fillId="0" borderId="32" xfId="0" applyFont="1" applyBorder="1" applyProtection="1">
      <protection locked="0"/>
    </xf>
    <xf numFmtId="0" fontId="9" fillId="0" borderId="33" xfId="0" applyFont="1" applyBorder="1" applyProtection="1">
      <protection locked="0"/>
    </xf>
    <xf numFmtId="0" fontId="9" fillId="0" borderId="34" xfId="0" applyFont="1" applyBorder="1" applyProtection="1">
      <protection locked="0"/>
    </xf>
    <xf numFmtId="0" fontId="12" fillId="0" borderId="17" xfId="0" applyFont="1" applyBorder="1" applyAlignment="1" applyProtection="1">
      <alignment horizontal="center"/>
      <protection locked="0"/>
    </xf>
    <xf numFmtId="0" fontId="1" fillId="0" borderId="8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4" xfId="0" applyFont="1" applyBorder="1" applyAlignment="1" applyProtection="1">
      <alignment horizontal="center"/>
      <protection locked="0"/>
    </xf>
    <xf numFmtId="164" fontId="7" fillId="0" borderId="3" xfId="0" applyNumberFormat="1" applyFont="1" applyBorder="1" applyAlignment="1" applyProtection="1">
      <alignment horizontal="right"/>
      <protection locked="0"/>
    </xf>
    <xf numFmtId="0" fontId="8" fillId="0" borderId="4" xfId="0" applyFont="1" applyBorder="1" applyAlignment="1" applyProtection="1">
      <alignment horizontal="right"/>
      <protection locked="0"/>
    </xf>
    <xf numFmtId="0" fontId="9" fillId="0" borderId="15" xfId="0" applyFont="1" applyBorder="1" applyProtection="1">
      <protection locked="0"/>
    </xf>
    <xf numFmtId="0" fontId="9" fillId="0" borderId="3" xfId="0" applyFont="1" applyBorder="1" applyProtection="1">
      <protection locked="0"/>
    </xf>
    <xf numFmtId="0" fontId="9" fillId="0" borderId="4" xfId="0" applyFont="1" applyBorder="1" applyProtection="1">
      <protection locked="0"/>
    </xf>
    <xf numFmtId="0" fontId="7" fillId="0" borderId="15" xfId="0" applyFont="1" applyBorder="1" applyAlignment="1" applyProtection="1">
      <alignment horizontal="right"/>
      <protection locked="0"/>
    </xf>
    <xf numFmtId="0" fontId="8" fillId="0" borderId="3" xfId="0" applyFont="1" applyBorder="1" applyAlignment="1" applyProtection="1">
      <alignment horizontal="right"/>
      <protection locked="0"/>
    </xf>
    <xf numFmtId="0" fontId="6" fillId="0" borderId="2" xfId="0" applyFont="1" applyBorder="1" applyProtection="1">
      <protection locked="0"/>
    </xf>
    <xf numFmtId="0" fontId="7" fillId="0" borderId="23" xfId="0" applyFont="1" applyBorder="1" applyAlignment="1" applyProtection="1">
      <alignment horizontal="center" vertical="top"/>
      <protection locked="0"/>
    </xf>
    <xf numFmtId="0" fontId="8" fillId="0" borderId="24" xfId="0" applyFont="1" applyBorder="1" applyAlignment="1" applyProtection="1">
      <alignment horizontal="center" vertical="top"/>
      <protection locked="0"/>
    </xf>
    <xf numFmtId="164" fontId="6" fillId="0" borderId="27" xfId="0" applyNumberFormat="1" applyFont="1" applyBorder="1"/>
    <xf numFmtId="164" fontId="9" fillId="0" borderId="28" xfId="0" applyNumberFormat="1" applyFont="1" applyBorder="1"/>
    <xf numFmtId="164" fontId="6" fillId="0" borderId="2" xfId="0" applyNumberFormat="1" applyFont="1" applyBorder="1"/>
    <xf numFmtId="164" fontId="9" fillId="0" borderId="16" xfId="0" applyNumberFormat="1" applyFont="1" applyBorder="1"/>
    <xf numFmtId="164" fontId="7" fillId="0" borderId="2" xfId="0" applyNumberFormat="1" applyFont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6" xfId="0" applyBorder="1" applyProtection="1">
      <protection locked="0"/>
    </xf>
    <xf numFmtId="165" fontId="9" fillId="0" borderId="3" xfId="0" applyNumberFormat="1" applyFont="1" applyBorder="1" applyProtection="1">
      <protection locked="0"/>
    </xf>
    <xf numFmtId="165" fontId="0" fillId="0" borderId="3" xfId="0" applyNumberFormat="1" applyBorder="1" applyProtection="1">
      <protection locked="0"/>
    </xf>
    <xf numFmtId="165" fontId="0" fillId="0" borderId="16" xfId="0" applyNumberFormat="1" applyBorder="1" applyProtection="1">
      <protection locked="0"/>
    </xf>
    <xf numFmtId="0" fontId="7" fillId="0" borderId="2" xfId="0" applyFont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6" xfId="0" applyBorder="1" applyAlignment="1" applyProtection="1">
      <alignment vertical="top"/>
      <protection locked="0"/>
    </xf>
    <xf numFmtId="0" fontId="6" fillId="0" borderId="25" xfId="0" applyFont="1" applyBorder="1" applyAlignment="1" applyProtection="1">
      <alignment vertical="top"/>
      <protection locked="0"/>
    </xf>
    <xf numFmtId="0" fontId="0" fillId="0" borderId="8" xfId="0" applyBorder="1" applyAlignment="1" applyProtection="1">
      <alignment vertical="top"/>
      <protection locked="0"/>
    </xf>
    <xf numFmtId="0" fontId="0" fillId="0" borderId="26" xfId="0" applyBorder="1" applyAlignment="1" applyProtection="1">
      <alignment vertical="top"/>
      <protection locked="0"/>
    </xf>
    <xf numFmtId="0" fontId="0" fillId="0" borderId="27" xfId="0" applyBorder="1" applyAlignment="1" applyProtection="1">
      <alignment vertical="top"/>
      <protection locked="0"/>
    </xf>
    <xf numFmtId="0" fontId="0" fillId="0" borderId="9" xfId="0" applyBorder="1" applyAlignment="1" applyProtection="1">
      <alignment vertical="top"/>
      <protection locked="0"/>
    </xf>
    <xf numFmtId="0" fontId="0" fillId="0" borderId="28" xfId="0" applyBorder="1" applyAlignment="1" applyProtection="1">
      <alignment vertical="top"/>
      <protection locked="0"/>
    </xf>
    <xf numFmtId="164" fontId="6" fillId="0" borderId="2" xfId="0" applyNumberFormat="1" applyFont="1" applyBorder="1" applyProtection="1">
      <protection locked="0"/>
    </xf>
    <xf numFmtId="0" fontId="0" fillId="0" borderId="4" xfId="0" applyBorder="1" applyProtection="1">
      <protection locked="0"/>
    </xf>
    <xf numFmtId="0" fontId="6" fillId="0" borderId="1" xfId="0" applyFont="1" applyBorder="1" applyProtection="1">
      <protection locked="0"/>
    </xf>
    <xf numFmtId="0" fontId="9" fillId="0" borderId="1" xfId="0" applyFont="1" applyBorder="1" applyProtection="1">
      <protection locked="0"/>
    </xf>
    <xf numFmtId="0" fontId="6" fillId="0" borderId="15" xfId="0" applyFont="1" applyBorder="1" applyProtection="1">
      <protection locked="0"/>
    </xf>
    <xf numFmtId="0" fontId="9" fillId="0" borderId="16" xfId="0" applyFont="1" applyBorder="1" applyProtection="1"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right"/>
      <protection locked="0"/>
    </xf>
    <xf numFmtId="0" fontId="7" fillId="0" borderId="15" xfId="0" applyFont="1" applyBorder="1" applyProtection="1">
      <protection locked="0"/>
    </xf>
    <xf numFmtId="0" fontId="8" fillId="0" borderId="3" xfId="0" applyFont="1" applyBorder="1" applyProtection="1">
      <protection locked="0"/>
    </xf>
    <xf numFmtId="165" fontId="6" fillId="0" borderId="1" xfId="0" applyNumberFormat="1" applyFont="1" applyBorder="1" applyAlignment="1" applyProtection="1">
      <alignment horizontal="left"/>
      <protection locked="0"/>
    </xf>
    <xf numFmtId="165" fontId="9" fillId="0" borderId="1" xfId="0" applyNumberFormat="1" applyFont="1" applyBorder="1" applyAlignment="1" applyProtection="1">
      <alignment horizontal="left"/>
      <protection locked="0"/>
    </xf>
    <xf numFmtId="0" fontId="6" fillId="0" borderId="1" xfId="0" applyFont="1" applyBorder="1" applyAlignment="1" applyProtection="1">
      <alignment wrapText="1"/>
      <protection locked="0"/>
    </xf>
    <xf numFmtId="0" fontId="9" fillId="0" borderId="1" xfId="0" applyFont="1" applyBorder="1" applyAlignment="1" applyProtection="1">
      <alignment wrapText="1"/>
      <protection locked="0"/>
    </xf>
    <xf numFmtId="0" fontId="9" fillId="0" borderId="8" xfId="0" applyFont="1" applyBorder="1" applyProtection="1">
      <protection locked="0"/>
    </xf>
    <xf numFmtId="0" fontId="9" fillId="0" borderId="26" xfId="0" applyFont="1" applyBorder="1" applyProtection="1">
      <protection locked="0"/>
    </xf>
    <xf numFmtId="0" fontId="3" fillId="0" borderId="10" xfId="0" applyFont="1" applyBorder="1" applyProtection="1">
      <protection locked="0"/>
    </xf>
    <xf numFmtId="0" fontId="4" fillId="0" borderId="11" xfId="0" applyFont="1" applyBorder="1" applyProtection="1">
      <protection locked="0"/>
    </xf>
    <xf numFmtId="0" fontId="4" fillId="0" borderId="12" xfId="0" applyFont="1" applyBorder="1" applyProtection="1">
      <protection locked="0"/>
    </xf>
    <xf numFmtId="0" fontId="7" fillId="0" borderId="18" xfId="0" applyFont="1" applyBorder="1" applyProtection="1">
      <protection locked="0"/>
    </xf>
    <xf numFmtId="0" fontId="8" fillId="0" borderId="9" xfId="0" applyFont="1" applyBorder="1" applyProtection="1">
      <protection locked="0"/>
    </xf>
    <xf numFmtId="0" fontId="8" fillId="0" borderId="5" xfId="0" applyFont="1" applyBorder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1"/>
      <color rgb="FFFFCC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westerndevelopmentmuseum-my.sharepoint.com/personal/tcallaway_wdm_ca/Documents/Desktop/Expense%20Forms%202024%20WORKING.xlsx" TargetMode="External"/><Relationship Id="rId1" Type="http://schemas.openxmlformats.org/officeDocument/2006/relationships/externalLinkPath" Target="Expense%20Forms%202024%20WORKING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3"/>
      <sheetName val="Sheet2"/>
    </sheetNames>
    <sheetDataSet>
      <sheetData sheetId="0" refreshError="1"/>
      <sheetData sheetId="1" refreshError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BD89A4-618C-4A04-A5BF-94D278C054B5}">
  <sheetPr>
    <pageSetUpPr fitToPage="1"/>
  </sheetPr>
  <dimension ref="B1:J52"/>
  <sheetViews>
    <sheetView tabSelected="1" zoomScaleNormal="100" workbookViewId="0">
      <selection activeCell="H7" sqref="H7"/>
    </sheetView>
  </sheetViews>
  <sheetFormatPr defaultColWidth="8.88671875" defaultRowHeight="25.2" customHeight="1" x14ac:dyDescent="0.3"/>
  <cols>
    <col min="1" max="1" width="2" style="2" customWidth="1"/>
    <col min="2" max="2" width="20.33203125" style="2" customWidth="1"/>
    <col min="3" max="3" width="19.6640625" style="2" customWidth="1"/>
    <col min="4" max="4" width="55.6640625" style="2" customWidth="1"/>
    <col min="5" max="5" width="13" style="3" customWidth="1"/>
    <col min="6" max="6" width="13.88671875" style="2" customWidth="1"/>
    <col min="7" max="7" width="13.33203125" style="2" customWidth="1"/>
    <col min="8" max="8" width="18.6640625" style="2" customWidth="1"/>
    <col min="9" max="9" width="53.5546875" style="2" customWidth="1"/>
    <col min="10" max="16384" width="8.88671875" style="2"/>
  </cols>
  <sheetData>
    <row r="1" spans="2:10" ht="7.95" customHeight="1" thickBot="1" x14ac:dyDescent="0.35"/>
    <row r="2" spans="2:10" s="4" customFormat="1" ht="25.2" customHeight="1" x14ac:dyDescent="0.45">
      <c r="B2" s="105" t="s">
        <v>0</v>
      </c>
      <c r="C2" s="106"/>
      <c r="D2" s="106"/>
      <c r="E2" s="106"/>
      <c r="F2" s="106"/>
      <c r="G2" s="106"/>
      <c r="H2" s="107"/>
    </row>
    <row r="3" spans="2:10" ht="25.2" customHeight="1" x14ac:dyDescent="0.35">
      <c r="B3" s="5" t="s">
        <v>1</v>
      </c>
      <c r="C3" s="90"/>
      <c r="D3" s="91"/>
      <c r="E3" s="79" t="s">
        <v>2</v>
      </c>
      <c r="F3" s="80"/>
      <c r="G3" s="80"/>
      <c r="H3" s="81"/>
    </row>
    <row r="4" spans="2:10" ht="24.6" customHeight="1" x14ac:dyDescent="0.35">
      <c r="B4" s="5" t="s">
        <v>3</v>
      </c>
      <c r="C4" s="99"/>
      <c r="D4" s="100"/>
      <c r="E4" s="82"/>
      <c r="F4" s="83"/>
      <c r="G4" s="83"/>
      <c r="H4" s="84"/>
    </row>
    <row r="5" spans="2:10" ht="24.6" customHeight="1" x14ac:dyDescent="0.35">
      <c r="B5" s="5" t="s">
        <v>4</v>
      </c>
      <c r="C5" s="101"/>
      <c r="D5" s="102"/>
      <c r="E5" s="85"/>
      <c r="F5" s="86"/>
      <c r="G5" s="86"/>
      <c r="H5" s="87"/>
      <c r="I5" s="7"/>
      <c r="J5" s="7"/>
    </row>
    <row r="6" spans="2:10" ht="44.4" customHeight="1" x14ac:dyDescent="0.3">
      <c r="B6" s="8" t="s">
        <v>5</v>
      </c>
      <c r="C6" s="9" t="s">
        <v>6</v>
      </c>
      <c r="D6" s="10" t="s">
        <v>7</v>
      </c>
      <c r="E6" s="11" t="s">
        <v>8</v>
      </c>
      <c r="F6" s="12" t="s">
        <v>9</v>
      </c>
      <c r="G6" s="13" t="s">
        <v>10</v>
      </c>
      <c r="H6" s="14" t="s">
        <v>11</v>
      </c>
    </row>
    <row r="7" spans="2:10" ht="25.2" customHeight="1" x14ac:dyDescent="0.3">
      <c r="B7" s="15"/>
      <c r="C7" s="6"/>
      <c r="D7" s="6"/>
      <c r="E7" s="16"/>
      <c r="F7" s="17">
        <f t="shared" ref="F7:F12" si="0">+H7-G7</f>
        <v>0</v>
      </c>
      <c r="G7" s="18">
        <f>ROUND(H7/1.05*0.05,2)</f>
        <v>0</v>
      </c>
      <c r="H7" s="19">
        <f>ROUND(C7*E7,2)</f>
        <v>0</v>
      </c>
      <c r="I7" s="48" t="s">
        <v>12</v>
      </c>
    </row>
    <row r="8" spans="2:10" ht="25.2" customHeight="1" x14ac:dyDescent="0.3">
      <c r="B8" s="15"/>
      <c r="C8" s="6"/>
      <c r="D8" s="6"/>
      <c r="E8" s="16"/>
      <c r="F8" s="17">
        <f t="shared" si="0"/>
        <v>0</v>
      </c>
      <c r="G8" s="18">
        <f t="shared" ref="G8:G12" si="1">ROUND(H8/1.05*0.05,2)</f>
        <v>0</v>
      </c>
      <c r="H8" s="19">
        <f t="shared" ref="H8:H12" si="2">ROUND(C8*E8,2)</f>
        <v>0</v>
      </c>
      <c r="I8" s="49"/>
    </row>
    <row r="9" spans="2:10" ht="25.2" customHeight="1" x14ac:dyDescent="0.3">
      <c r="B9" s="15"/>
      <c r="C9" s="6"/>
      <c r="D9" s="6"/>
      <c r="E9" s="16"/>
      <c r="F9" s="17">
        <f t="shared" si="0"/>
        <v>0</v>
      </c>
      <c r="G9" s="18">
        <f t="shared" si="1"/>
        <v>0</v>
      </c>
      <c r="H9" s="19">
        <f t="shared" si="2"/>
        <v>0</v>
      </c>
    </row>
    <row r="10" spans="2:10" ht="25.2" customHeight="1" x14ac:dyDescent="0.3">
      <c r="B10" s="15"/>
      <c r="C10" s="6"/>
      <c r="D10" s="6"/>
      <c r="E10" s="16"/>
      <c r="F10" s="17">
        <f t="shared" si="0"/>
        <v>0</v>
      </c>
      <c r="G10" s="18">
        <f t="shared" si="1"/>
        <v>0</v>
      </c>
      <c r="H10" s="19">
        <f t="shared" si="2"/>
        <v>0</v>
      </c>
    </row>
    <row r="11" spans="2:10" ht="25.2" customHeight="1" x14ac:dyDescent="0.3">
      <c r="B11" s="15"/>
      <c r="C11" s="6"/>
      <c r="D11" s="6"/>
      <c r="E11" s="16"/>
      <c r="F11" s="17">
        <f t="shared" si="0"/>
        <v>0</v>
      </c>
      <c r="G11" s="18">
        <f t="shared" si="1"/>
        <v>0</v>
      </c>
      <c r="H11" s="19">
        <f t="shared" si="2"/>
        <v>0</v>
      </c>
    </row>
    <row r="12" spans="2:10" ht="25.2" customHeight="1" x14ac:dyDescent="0.3">
      <c r="B12" s="15"/>
      <c r="C12" s="6"/>
      <c r="D12" s="6"/>
      <c r="E12" s="16"/>
      <c r="F12" s="17">
        <f t="shared" si="0"/>
        <v>0</v>
      </c>
      <c r="G12" s="18">
        <f t="shared" si="1"/>
        <v>0</v>
      </c>
      <c r="H12" s="19">
        <f t="shared" si="2"/>
        <v>0</v>
      </c>
    </row>
    <row r="13" spans="2:10" ht="25.2" customHeight="1" x14ac:dyDescent="0.3">
      <c r="B13" s="15"/>
      <c r="C13" s="6"/>
      <c r="D13" s="6"/>
      <c r="E13" s="16"/>
      <c r="F13" s="17">
        <f t="shared" ref="F13" si="3">+H13-G13</f>
        <v>0</v>
      </c>
      <c r="G13" s="18">
        <f t="shared" ref="G13" si="4">ROUND(H13/1.05*0.05,2)</f>
        <v>0</v>
      </c>
      <c r="H13" s="19">
        <f t="shared" ref="H13" si="5">ROUND(C13*E13,2)</f>
        <v>0</v>
      </c>
    </row>
    <row r="14" spans="2:10" ht="25.2" customHeight="1" x14ac:dyDescent="0.35">
      <c r="B14" s="64" t="s">
        <v>13</v>
      </c>
      <c r="C14" s="65"/>
      <c r="D14" s="65"/>
      <c r="E14" s="60"/>
      <c r="F14" s="18">
        <f t="shared" ref="F14:G14" si="6">SUM(F7:F11)</f>
        <v>0</v>
      </c>
      <c r="G14" s="18">
        <f t="shared" si="6"/>
        <v>0</v>
      </c>
      <c r="H14" s="18">
        <f>SUM(H7:H11)</f>
        <v>0</v>
      </c>
    </row>
    <row r="15" spans="2:10" ht="7.2" customHeight="1" x14ac:dyDescent="0.35">
      <c r="B15" s="92"/>
      <c r="C15" s="62"/>
      <c r="D15" s="62"/>
      <c r="E15" s="62"/>
      <c r="F15" s="62"/>
      <c r="G15" s="62"/>
      <c r="H15" s="93"/>
    </row>
    <row r="16" spans="2:10" ht="44.4" customHeight="1" x14ac:dyDescent="0.3">
      <c r="B16" s="8" t="s">
        <v>5</v>
      </c>
      <c r="C16" s="22" t="s">
        <v>14</v>
      </c>
      <c r="D16" s="10" t="s">
        <v>15</v>
      </c>
      <c r="E16" s="23" t="s">
        <v>16</v>
      </c>
      <c r="F16" s="12" t="s">
        <v>9</v>
      </c>
      <c r="G16" s="13" t="s">
        <v>10</v>
      </c>
      <c r="H16" s="14" t="s">
        <v>11</v>
      </c>
    </row>
    <row r="17" spans="2:9" ht="25.2" customHeight="1" x14ac:dyDescent="0.3">
      <c r="B17" s="15"/>
      <c r="C17" s="6"/>
      <c r="D17" s="6"/>
      <c r="E17" s="24"/>
      <c r="F17" s="25">
        <f t="shared" ref="F17:F22" si="7">+H17-G17</f>
        <v>0</v>
      </c>
      <c r="G17" s="18">
        <f>ROUND(H17/1.04*0.04,2)</f>
        <v>0</v>
      </c>
      <c r="H17" s="19">
        <f>ROUND(E17*C17,2)</f>
        <v>0</v>
      </c>
      <c r="I17" s="48" t="s">
        <v>17</v>
      </c>
    </row>
    <row r="18" spans="2:9" ht="25.2" customHeight="1" x14ac:dyDescent="0.3">
      <c r="B18" s="15"/>
      <c r="C18" s="6"/>
      <c r="D18" s="6"/>
      <c r="E18" s="24"/>
      <c r="F18" s="25">
        <f t="shared" si="7"/>
        <v>0</v>
      </c>
      <c r="G18" s="18">
        <f t="shared" ref="G18:G22" si="8">ROUND(H18/1.04*0.04,2)</f>
        <v>0</v>
      </c>
      <c r="H18" s="19">
        <f t="shared" ref="H18:H22" si="9">ROUND(E18*C18,2)</f>
        <v>0</v>
      </c>
      <c r="I18" s="49"/>
    </row>
    <row r="19" spans="2:9" ht="25.2" customHeight="1" x14ac:dyDescent="0.3">
      <c r="B19" s="15"/>
      <c r="C19" s="6"/>
      <c r="D19" s="6"/>
      <c r="E19" s="24"/>
      <c r="F19" s="25">
        <f t="shared" si="7"/>
        <v>0</v>
      </c>
      <c r="G19" s="18">
        <f t="shared" si="8"/>
        <v>0</v>
      </c>
      <c r="H19" s="19">
        <f t="shared" si="9"/>
        <v>0</v>
      </c>
    </row>
    <row r="20" spans="2:9" ht="25.2" customHeight="1" x14ac:dyDescent="0.3">
      <c r="B20" s="15"/>
      <c r="C20" s="6"/>
      <c r="D20" s="6"/>
      <c r="E20" s="24"/>
      <c r="F20" s="25">
        <f t="shared" si="7"/>
        <v>0</v>
      </c>
      <c r="G20" s="18">
        <f t="shared" si="8"/>
        <v>0</v>
      </c>
      <c r="H20" s="19">
        <f t="shared" si="9"/>
        <v>0</v>
      </c>
    </row>
    <row r="21" spans="2:9" ht="25.2" customHeight="1" x14ac:dyDescent="0.3">
      <c r="B21" s="15"/>
      <c r="C21" s="6"/>
      <c r="D21" s="6"/>
      <c r="E21" s="24"/>
      <c r="F21" s="25">
        <f t="shared" si="7"/>
        <v>0</v>
      </c>
      <c r="G21" s="18">
        <f t="shared" si="8"/>
        <v>0</v>
      </c>
      <c r="H21" s="19">
        <f t="shared" si="9"/>
        <v>0</v>
      </c>
    </row>
    <row r="22" spans="2:9" ht="25.2" customHeight="1" x14ac:dyDescent="0.3">
      <c r="B22" s="15"/>
      <c r="C22" s="6"/>
      <c r="D22" s="6"/>
      <c r="E22" s="24"/>
      <c r="F22" s="25">
        <f t="shared" si="7"/>
        <v>0</v>
      </c>
      <c r="G22" s="18">
        <f t="shared" si="8"/>
        <v>0</v>
      </c>
      <c r="H22" s="19">
        <f t="shared" si="9"/>
        <v>0</v>
      </c>
    </row>
    <row r="23" spans="2:9" ht="25.2" customHeight="1" x14ac:dyDescent="0.35">
      <c r="B23" s="64" t="s">
        <v>18</v>
      </c>
      <c r="C23" s="65"/>
      <c r="D23" s="65"/>
      <c r="E23" s="60"/>
      <c r="F23" s="18">
        <f t="shared" ref="F23:G23" si="10">SUM(F17:F22)</f>
        <v>0</v>
      </c>
      <c r="G23" s="18">
        <f t="shared" si="10"/>
        <v>0</v>
      </c>
      <c r="H23" s="18">
        <f>SUM(H17:H22)</f>
        <v>0</v>
      </c>
    </row>
    <row r="24" spans="2:9" ht="7.2" customHeight="1" x14ac:dyDescent="0.35">
      <c r="B24" s="92"/>
      <c r="C24" s="62"/>
      <c r="D24" s="62"/>
      <c r="E24" s="62"/>
      <c r="F24" s="62"/>
      <c r="G24" s="62"/>
      <c r="H24" s="93"/>
    </row>
    <row r="25" spans="2:9" ht="36" customHeight="1" x14ac:dyDescent="0.35">
      <c r="B25" s="8" t="s">
        <v>5</v>
      </c>
      <c r="C25" s="94" t="s">
        <v>19</v>
      </c>
      <c r="D25" s="95"/>
      <c r="E25" s="63"/>
      <c r="F25" s="12" t="s">
        <v>9</v>
      </c>
      <c r="G25" s="13" t="s">
        <v>10</v>
      </c>
      <c r="H25" s="26" t="s">
        <v>11</v>
      </c>
    </row>
    <row r="26" spans="2:9" ht="25.2" customHeight="1" x14ac:dyDescent="0.35">
      <c r="B26" s="15"/>
      <c r="C26" s="66"/>
      <c r="D26" s="62"/>
      <c r="E26" s="63"/>
      <c r="F26" s="27">
        <f>+H26-G26</f>
        <v>0</v>
      </c>
      <c r="G26" s="28"/>
      <c r="H26" s="29"/>
      <c r="I26" s="1" t="s">
        <v>20</v>
      </c>
    </row>
    <row r="27" spans="2:9" ht="25.2" customHeight="1" x14ac:dyDescent="0.35">
      <c r="B27" s="15"/>
      <c r="C27" s="66"/>
      <c r="D27" s="62"/>
      <c r="E27" s="63"/>
      <c r="F27" s="27">
        <f t="shared" ref="F27:F29" si="11">+H27-G27</f>
        <v>0</v>
      </c>
      <c r="G27" s="30"/>
      <c r="H27" s="29"/>
      <c r="I27" s="1" t="s">
        <v>21</v>
      </c>
    </row>
    <row r="28" spans="2:9" ht="25.2" customHeight="1" x14ac:dyDescent="0.35">
      <c r="B28" s="15"/>
      <c r="C28" s="66"/>
      <c r="D28" s="62"/>
      <c r="E28" s="63"/>
      <c r="F28" s="27">
        <f t="shared" si="11"/>
        <v>0</v>
      </c>
      <c r="G28" s="30"/>
      <c r="H28" s="29"/>
      <c r="I28" s="1" t="s">
        <v>22</v>
      </c>
    </row>
    <row r="29" spans="2:9" ht="25.2" customHeight="1" x14ac:dyDescent="0.35">
      <c r="B29" s="15"/>
      <c r="C29" s="66"/>
      <c r="D29" s="62"/>
      <c r="E29" s="63"/>
      <c r="F29" s="27">
        <f t="shared" si="11"/>
        <v>0</v>
      </c>
      <c r="G29" s="30"/>
      <c r="H29" s="29"/>
    </row>
    <row r="30" spans="2:9" ht="25.2" customHeight="1" x14ac:dyDescent="0.35">
      <c r="B30" s="64" t="s">
        <v>23</v>
      </c>
      <c r="C30" s="65"/>
      <c r="D30" s="65"/>
      <c r="E30" s="60"/>
      <c r="F30" s="31">
        <f t="shared" ref="F30:G30" si="12">SUM(F26:F29)</f>
        <v>0</v>
      </c>
      <c r="G30" s="31">
        <f t="shared" si="12"/>
        <v>0</v>
      </c>
      <c r="H30" s="31">
        <f>SUM(H26:H29)</f>
        <v>0</v>
      </c>
    </row>
    <row r="31" spans="2:9" ht="7.2" customHeight="1" x14ac:dyDescent="0.35">
      <c r="B31" s="92"/>
      <c r="C31" s="62"/>
      <c r="D31" s="62"/>
      <c r="E31" s="62"/>
      <c r="F31" s="62"/>
      <c r="G31" s="62"/>
      <c r="H31" s="93"/>
    </row>
    <row r="32" spans="2:9" ht="34.200000000000003" customHeight="1" x14ac:dyDescent="0.35">
      <c r="B32" s="8" t="s">
        <v>5</v>
      </c>
      <c r="C32" s="94" t="s">
        <v>24</v>
      </c>
      <c r="D32" s="62"/>
      <c r="E32" s="63"/>
      <c r="F32" s="12" t="s">
        <v>9</v>
      </c>
      <c r="G32" s="13" t="s">
        <v>10</v>
      </c>
      <c r="H32" s="14" t="s">
        <v>11</v>
      </c>
    </row>
    <row r="33" spans="2:9" ht="25.2" customHeight="1" x14ac:dyDescent="0.35">
      <c r="B33" s="15"/>
      <c r="C33" s="66"/>
      <c r="D33" s="62"/>
      <c r="E33" s="63"/>
      <c r="F33" s="27"/>
      <c r="G33" s="28"/>
      <c r="H33" s="29"/>
      <c r="I33" s="1" t="s">
        <v>20</v>
      </c>
    </row>
    <row r="34" spans="2:9" ht="25.2" customHeight="1" x14ac:dyDescent="0.35">
      <c r="B34" s="15"/>
      <c r="C34" s="66"/>
      <c r="D34" s="62"/>
      <c r="E34" s="63"/>
      <c r="F34" s="27"/>
      <c r="G34" s="28"/>
      <c r="H34" s="29"/>
      <c r="I34" s="1" t="s">
        <v>21</v>
      </c>
    </row>
    <row r="35" spans="2:9" ht="25.2" customHeight="1" x14ac:dyDescent="0.35">
      <c r="B35" s="15"/>
      <c r="C35" s="66"/>
      <c r="D35" s="62"/>
      <c r="E35" s="63"/>
      <c r="F35" s="27"/>
      <c r="G35" s="28"/>
      <c r="H35" s="29"/>
      <c r="I35" s="1" t="s">
        <v>22</v>
      </c>
    </row>
    <row r="36" spans="2:9" ht="25.2" customHeight="1" x14ac:dyDescent="0.35">
      <c r="B36" s="15"/>
      <c r="C36" s="66"/>
      <c r="D36" s="62"/>
      <c r="E36" s="63"/>
      <c r="F36" s="27"/>
      <c r="G36" s="28"/>
      <c r="H36" s="29"/>
    </row>
    <row r="37" spans="2:9" ht="25.2" customHeight="1" x14ac:dyDescent="0.3">
      <c r="B37" s="64" t="s">
        <v>25</v>
      </c>
      <c r="C37" s="96"/>
      <c r="D37" s="96"/>
      <c r="E37" s="96"/>
      <c r="F37" s="31"/>
      <c r="G37" s="31"/>
      <c r="H37" s="31"/>
    </row>
    <row r="38" spans="2:9" ht="25.2" customHeight="1" x14ac:dyDescent="0.35">
      <c r="B38" s="64" t="s">
        <v>26</v>
      </c>
      <c r="C38" s="96"/>
      <c r="D38" s="96"/>
      <c r="E38" s="96"/>
      <c r="F38" s="20"/>
      <c r="G38" s="21"/>
      <c r="H38" s="31">
        <f>SUM(H14+H23+H30+H37)</f>
        <v>0</v>
      </c>
    </row>
    <row r="39" spans="2:9" ht="7.2" customHeight="1" thickBot="1" x14ac:dyDescent="0.4">
      <c r="B39" s="92"/>
      <c r="C39" s="62"/>
      <c r="D39" s="62"/>
      <c r="E39" s="62"/>
      <c r="F39" s="62"/>
      <c r="G39" s="103"/>
      <c r="H39" s="104"/>
    </row>
    <row r="40" spans="2:9" ht="24.6" customHeight="1" thickBot="1" x14ac:dyDescent="0.4">
      <c r="B40" s="61"/>
      <c r="C40" s="62"/>
      <c r="D40" s="63"/>
      <c r="E40" s="32" t="s">
        <v>27</v>
      </c>
      <c r="F40" s="33" t="s">
        <v>28</v>
      </c>
      <c r="G40" s="67" t="s">
        <v>9</v>
      </c>
      <c r="H40" s="68"/>
    </row>
    <row r="41" spans="2:9" ht="25.2" customHeight="1" x14ac:dyDescent="0.35">
      <c r="B41" s="64" t="s">
        <v>29</v>
      </c>
      <c r="C41" s="65"/>
      <c r="D41" s="60"/>
      <c r="E41" s="34"/>
      <c r="F41" s="35"/>
      <c r="G41" s="69">
        <f>+F14</f>
        <v>0</v>
      </c>
      <c r="H41" s="70"/>
    </row>
    <row r="42" spans="2:9" ht="25.2" customHeight="1" x14ac:dyDescent="0.35">
      <c r="B42" s="64" t="s">
        <v>30</v>
      </c>
      <c r="C42" s="65"/>
      <c r="D42" s="60"/>
      <c r="E42" s="34"/>
      <c r="F42" s="35"/>
      <c r="G42" s="71">
        <f>+F23</f>
        <v>0</v>
      </c>
      <c r="H42" s="72"/>
    </row>
    <row r="43" spans="2:9" ht="25.2" customHeight="1" x14ac:dyDescent="0.35">
      <c r="B43" s="64" t="s">
        <v>31</v>
      </c>
      <c r="C43" s="65"/>
      <c r="D43" s="60"/>
      <c r="E43" s="34"/>
      <c r="F43" s="35"/>
      <c r="G43" s="71">
        <f>+F30</f>
        <v>0</v>
      </c>
      <c r="H43" s="72"/>
    </row>
    <row r="44" spans="2:9" ht="25.2" customHeight="1" x14ac:dyDescent="0.35">
      <c r="B44" s="64" t="s">
        <v>32</v>
      </c>
      <c r="C44" s="65"/>
      <c r="D44" s="60"/>
      <c r="E44" s="34"/>
      <c r="F44" s="35"/>
      <c r="G44" s="71"/>
      <c r="H44" s="72"/>
    </row>
    <row r="45" spans="2:9" ht="25.2" customHeight="1" x14ac:dyDescent="0.35">
      <c r="B45" s="56" t="s">
        <v>33</v>
      </c>
      <c r="C45" s="57"/>
      <c r="D45" s="58"/>
      <c r="E45" s="66"/>
      <c r="F45" s="62"/>
      <c r="G45" s="62"/>
      <c r="H45" s="93"/>
    </row>
    <row r="46" spans="2:9" ht="25.2" customHeight="1" thickBot="1" x14ac:dyDescent="0.4">
      <c r="B46" s="53" t="s">
        <v>34</v>
      </c>
      <c r="C46" s="54"/>
      <c r="D46" s="55"/>
      <c r="E46" s="88"/>
      <c r="F46" s="89"/>
      <c r="G46" s="36" t="s">
        <v>10</v>
      </c>
      <c r="H46" s="31"/>
    </row>
    <row r="47" spans="2:9" ht="36.6" customHeight="1" x14ac:dyDescent="0.3">
      <c r="B47" s="37"/>
      <c r="C47" s="38" t="s">
        <v>35</v>
      </c>
      <c r="D47" s="39"/>
      <c r="E47" s="40"/>
      <c r="F47" s="41"/>
      <c r="G47" s="42" t="s">
        <v>36</v>
      </c>
      <c r="H47" s="31">
        <f>-D47</f>
        <v>0</v>
      </c>
    </row>
    <row r="48" spans="2:9" ht="24.6" customHeight="1" thickBot="1" x14ac:dyDescent="0.4">
      <c r="B48" s="50"/>
      <c r="C48" s="51"/>
      <c r="D48" s="52"/>
      <c r="E48" s="59" t="s">
        <v>37</v>
      </c>
      <c r="F48" s="60"/>
      <c r="G48" s="71">
        <f>SUM(H14+H23+H30+H37+H47)</f>
        <v>0</v>
      </c>
      <c r="H48" s="72"/>
    </row>
    <row r="49" spans="2:8" ht="34.950000000000003" customHeight="1" x14ac:dyDescent="0.35">
      <c r="B49" s="108" t="s">
        <v>38</v>
      </c>
      <c r="C49" s="109"/>
      <c r="D49" s="110"/>
      <c r="E49" s="47" t="s">
        <v>41</v>
      </c>
      <c r="F49" s="76"/>
      <c r="G49" s="77"/>
      <c r="H49" s="78"/>
    </row>
    <row r="50" spans="2:8" ht="7.2" customHeight="1" x14ac:dyDescent="0.35">
      <c r="B50" s="92"/>
      <c r="C50" s="62"/>
      <c r="D50" s="62"/>
      <c r="E50" s="62"/>
      <c r="F50" s="62"/>
      <c r="G50" s="62"/>
      <c r="H50" s="93"/>
    </row>
    <row r="51" spans="2:8" ht="33.6" customHeight="1" x14ac:dyDescent="0.35">
      <c r="B51" s="97" t="s">
        <v>39</v>
      </c>
      <c r="C51" s="98"/>
      <c r="D51" s="63"/>
      <c r="E51" s="73" t="s">
        <v>40</v>
      </c>
      <c r="F51" s="74"/>
      <c r="G51" s="74"/>
      <c r="H51" s="75"/>
    </row>
    <row r="52" spans="2:8" ht="6.6" customHeight="1" thickBot="1" x14ac:dyDescent="0.35">
      <c r="B52" s="43"/>
      <c r="C52" s="44"/>
      <c r="D52" s="44"/>
      <c r="E52" s="45"/>
      <c r="F52" s="44"/>
      <c r="G52" s="44"/>
      <c r="H52" s="46"/>
    </row>
  </sheetData>
  <mergeCells count="49">
    <mergeCell ref="B50:H50"/>
    <mergeCell ref="B41:D41"/>
    <mergeCell ref="B42:D42"/>
    <mergeCell ref="C34:E34"/>
    <mergeCell ref="C35:E35"/>
    <mergeCell ref="G44:H44"/>
    <mergeCell ref="B49:D49"/>
    <mergeCell ref="B38:E38"/>
    <mergeCell ref="E45:H45"/>
    <mergeCell ref="C4:D4"/>
    <mergeCell ref="C5:D5"/>
    <mergeCell ref="B39:H39"/>
    <mergeCell ref="B2:H2"/>
    <mergeCell ref="B23:E23"/>
    <mergeCell ref="B14:E14"/>
    <mergeCell ref="C29:E29"/>
    <mergeCell ref="C32:E32"/>
    <mergeCell ref="E51:H51"/>
    <mergeCell ref="F49:H49"/>
    <mergeCell ref="E3:H3"/>
    <mergeCell ref="E4:H5"/>
    <mergeCell ref="E46:F46"/>
    <mergeCell ref="G48:H48"/>
    <mergeCell ref="B30:E30"/>
    <mergeCell ref="C3:D3"/>
    <mergeCell ref="B15:H15"/>
    <mergeCell ref="B24:H24"/>
    <mergeCell ref="B31:H31"/>
    <mergeCell ref="C25:E25"/>
    <mergeCell ref="C27:E27"/>
    <mergeCell ref="C28:E28"/>
    <mergeCell ref="B37:E37"/>
    <mergeCell ref="B51:D51"/>
    <mergeCell ref="I7:I8"/>
    <mergeCell ref="I17:I18"/>
    <mergeCell ref="B48:D48"/>
    <mergeCell ref="B46:D46"/>
    <mergeCell ref="B45:D45"/>
    <mergeCell ref="E48:F48"/>
    <mergeCell ref="B40:D40"/>
    <mergeCell ref="B43:D43"/>
    <mergeCell ref="B44:D44"/>
    <mergeCell ref="C36:E36"/>
    <mergeCell ref="G40:H40"/>
    <mergeCell ref="G41:H41"/>
    <mergeCell ref="G42:H42"/>
    <mergeCell ref="G43:H43"/>
    <mergeCell ref="C33:E33"/>
    <mergeCell ref="C26:E26"/>
  </mergeCells>
  <dataValidations count="1">
    <dataValidation allowBlank="1" showInputMessage="1" showErrorMessage="1" prompt="_x000a_" sqref="H26:H29 H17:H22 H33:H36" xr:uid="{CDA2EAB2-1A68-4DCE-97CC-D00D4453688D}"/>
  </dataValidations>
  <printOptions horizontalCentered="1"/>
  <pageMargins left="0.70866141732283472" right="0.70866141732283472" top="0.74803149606299213" bottom="0.74803149606299213" header="0.31496062992125984" footer="0.31496062992125984"/>
  <pageSetup scale="55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9C88F4631135149A3A9FDF644569558" ma:contentTypeVersion="12" ma:contentTypeDescription="Create a new document." ma:contentTypeScope="" ma:versionID="353aa267d091701b8a7d23a480a5fbe1">
  <xsd:schema xmlns:xsd="http://www.w3.org/2001/XMLSchema" xmlns:xs="http://www.w3.org/2001/XMLSchema" xmlns:p="http://schemas.microsoft.com/office/2006/metadata/properties" xmlns:ns2="d57c5fde-6cdf-4e62-b324-362fd7776a0e" xmlns:ns3="97af3697-c7ed-40e1-8314-846d6ef4b36f" targetNamespace="http://schemas.microsoft.com/office/2006/metadata/properties" ma:root="true" ma:fieldsID="dc684ddc274aed2101ff51daa8a5f759" ns2:_="" ns3:_="">
    <xsd:import namespace="d57c5fde-6cdf-4e62-b324-362fd7776a0e"/>
    <xsd:import namespace="97af3697-c7ed-40e1-8314-846d6ef4b36f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7c5fde-6cdf-4e62-b324-362fd7776a0e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b10e5033-4318-4b04-be7b-5fbf78e3f61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af3697-c7ed-40e1-8314-846d6ef4b36f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70cc8321-49b4-4da8-af36-653388dbd1b3}" ma:internalName="TaxCatchAll" ma:showField="CatchAllData" ma:web="97af3697-c7ed-40e1-8314-846d6ef4b36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57c5fde-6cdf-4e62-b324-362fd7776a0e">
      <Terms xmlns="http://schemas.microsoft.com/office/infopath/2007/PartnerControls"/>
    </lcf76f155ced4ddcb4097134ff3c332f>
    <TaxCatchAll xmlns="97af3697-c7ed-40e1-8314-846d6ef4b36f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2C5FF90-5095-409F-B860-53DADD580D7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57c5fde-6cdf-4e62-b324-362fd7776a0e"/>
    <ds:schemaRef ds:uri="97af3697-c7ed-40e1-8314-846d6ef4b36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F0266A8-BC54-476F-9F0A-48CB139CB516}">
  <ds:schemaRefs>
    <ds:schemaRef ds:uri="http://schemas.microsoft.com/office/2006/metadata/properties"/>
    <ds:schemaRef ds:uri="http://schemas.microsoft.com/office/infopath/2007/PartnerControls"/>
    <ds:schemaRef ds:uri="d57c5fde-6cdf-4e62-b324-362fd7776a0e"/>
    <ds:schemaRef ds:uri="97af3697-c7ed-40e1-8314-846d6ef4b36f"/>
  </ds:schemaRefs>
</ds:datastoreItem>
</file>

<file path=customXml/itemProps3.xml><?xml version="1.0" encoding="utf-8"?>
<ds:datastoreItem xmlns:ds="http://schemas.openxmlformats.org/officeDocument/2006/customXml" ds:itemID="{B929F483-98CA-4565-9667-F7218352087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Expense Form</vt:lpstr>
      <vt:lpstr>'Expense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Tanya Callaway</dc:creator>
  <cp:keywords/>
  <dc:description/>
  <cp:lastModifiedBy>Tanya Callaway</cp:lastModifiedBy>
  <cp:revision/>
  <dcterms:created xsi:type="dcterms:W3CDTF">2024-10-09T20:12:19Z</dcterms:created>
  <dcterms:modified xsi:type="dcterms:W3CDTF">2026-06-24T15:56:26Z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0x01010069C88F4631135149A3A9FDF644569558</vt:lpwstr>
  </property>
  <property fmtid="{D5CDD505-2E9C-101B-9397-08002B2CF9AE}" pid="3" name="MediaServiceImageTags">
    <vt:lpwstr/>
  </property>
</Properties>
</file>